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13_ncr:1_{D6D1CDC1-5FCE-47AB-AD8E-9C36E1DC4AEC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_xlnm.Print_Area" localSheetId="0">FFONDOS!$B$2:$G$38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<sst xmlns="http://schemas.openxmlformats.org/spreadsheetml/2006/main" count="49" uniqueCount="40">
  <si>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</si>
  <si>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</si>
  <si>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</si>
  <si>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</si>
  <si>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</si>
  <si>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</si>
  <si>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</si>
  <si>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</si>
  <si>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</si>
  <si>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</si>
  <si>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</si>
  <si>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</si>
  <si>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</si>
  <si>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</si>
  <si>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</si>
  <si>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</si>
  <si>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</si>
  <si>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</si>
  <si>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</si>
  <si>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</si>
  <si>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</si>
  <si>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</si>
  <si>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</si>
  <si>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</si>
  <si>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</si>
  <si>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</si>
  <si>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</si>
  <si>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</si>
  <si>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</si>
  <si>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</si>
  <si>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</si>
  <si>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</si>
  <si>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</si>
  <si>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</si>
  <si>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</si>
  <si>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</si>
  <si>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</si>
  <si>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</si>
  <si>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EL COLEGIO DE CHIHUAHUA</t>
  </si>
  <si>
    <t>Del 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</si>
</sst>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M15" sqref="M1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1061600</v>
      </c>
      <c r="D15" s="27">
        <v>0</v>
      </c>
      <c r="E15" s="21">
        <f t="shared" si="0"/>
        <v>1061600</v>
      </c>
      <c r="F15" s="27">
        <v>1111461</v>
      </c>
      <c r="G15" s="20">
        <v>774674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10202177</v>
      </c>
      <c r="D17" s="27">
        <v>0</v>
      </c>
      <c r="E17" s="21">
        <f t="shared" si="0"/>
        <v>10202177</v>
      </c>
      <c r="F17" s="27">
        <v>10202177</v>
      </c>
      <c r="G17" s="20">
        <v>10202177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11263777</v>
      </c>
      <c r="D20" s="28">
        <f>SUM(D9:D18)</f>
        <v>0</v>
      </c>
      <c r="E20" s="22">
        <f>C20+D20</f>
        <v>11263777</v>
      </c>
      <c r="F20" s="28">
        <f>SUM(F9:F18)</f>
        <v>11313638</v>
      </c>
      <c r="G20" s="22">
        <f>SUM(G9:G18)</f>
        <v>10976851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6364942</v>
      </c>
      <c r="D26" s="20">
        <v>0</v>
      </c>
      <c r="E26" s="21">
        <f t="shared" ref="E26:E34" si="1">C26+D26</f>
        <v>6364942</v>
      </c>
      <c r="F26" s="20">
        <v>6223864</v>
      </c>
      <c r="G26" s="38">
        <v>6121807</v>
      </c>
    </row>
    <row r="27" spans="2:7" ht="12" customHeight="1" x14ac:dyDescent="0.2">
      <c r="B27" s="32" t="s">
        <v>12</v>
      </c>
      <c r="C27" s="20">
        <v>397700</v>
      </c>
      <c r="D27" s="20">
        <v>0</v>
      </c>
      <c r="E27" s="21">
        <f t="shared" si="1"/>
        <v>397700</v>
      </c>
      <c r="F27" s="20">
        <v>229359</v>
      </c>
      <c r="G27" s="38">
        <v>229359</v>
      </c>
    </row>
    <row r="28" spans="2:7" x14ac:dyDescent="0.2">
      <c r="B28" s="32" t="s">
        <v>13</v>
      </c>
      <c r="C28" s="20">
        <v>4301135</v>
      </c>
      <c r="D28" s="20">
        <v>0</v>
      </c>
      <c r="E28" s="21">
        <f t="shared" si="1"/>
        <v>4301135</v>
      </c>
      <c r="F28" s="20">
        <v>4584305</v>
      </c>
      <c r="G28" s="38">
        <v>4532863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200000</v>
      </c>
      <c r="D30" s="20">
        <v>0</v>
      </c>
      <c r="E30" s="21">
        <f t="shared" si="1"/>
        <v>200000</v>
      </c>
      <c r="F30" s="20">
        <v>94117</v>
      </c>
      <c r="G30" s="38">
        <v>94116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11263777</v>
      </c>
      <c r="D36" s="22">
        <f>SUM(D26:D34)</f>
        <v>0</v>
      </c>
      <c r="E36" s="22">
        <f>SUM(E26:E34)</f>
        <v>11263777</v>
      </c>
      <c r="F36" s="22">
        <f>SUM(F26:F34)</f>
        <v>11131645</v>
      </c>
      <c r="G36" s="39">
        <f>SUM(G26:G34)</f>
        <v>10978145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181993</v>
      </c>
      <c r="G38" s="9">
        <f>G20-G36</f>
        <v>-1294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2025-01-30T19:01:03Z</cp:lastPrinted>
  <dcterms:created xsi:type="dcterms:W3CDTF">2019-12-11T17:18:27Z</dcterms:created>
  <dcterms:modified xsi:type="dcterms:W3CDTF">2025-01-30T19:01:11Z</dcterms:modified>
</cp:coreProperties>
</file>